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930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<sst xmlns="http://schemas.openxmlformats.org/spreadsheetml/2006/main" count="586" uniqueCount="97">
  <si>
    <t>škola</t>
  </si>
  <si>
    <t>třída</t>
  </si>
  <si>
    <t>počet žáků</t>
  </si>
  <si>
    <t>průměr</t>
  </si>
  <si>
    <t>ZŠ Mašov</t>
  </si>
  <si>
    <t>5.</t>
  </si>
  <si>
    <t>4.</t>
  </si>
  <si>
    <t>3.</t>
  </si>
  <si>
    <t>2.</t>
  </si>
  <si>
    <t>1.</t>
  </si>
  <si>
    <t>ZŠ Mírová pod Kozákovem</t>
  </si>
  <si>
    <t>ZŠ Ohrazenice</t>
  </si>
  <si>
    <t>ZŠ Studenec</t>
  </si>
  <si>
    <t>ZŠ 28. října Turnov</t>
  </si>
  <si>
    <t>1.A</t>
  </si>
  <si>
    <t>1.B</t>
  </si>
  <si>
    <t>1.C</t>
  </si>
  <si>
    <t>2.A</t>
  </si>
  <si>
    <t>2.B</t>
  </si>
  <si>
    <t>3.A</t>
  </si>
  <si>
    <t>3.B</t>
  </si>
  <si>
    <t>3.C</t>
  </si>
  <si>
    <t>4.A</t>
  </si>
  <si>
    <t>4.B</t>
  </si>
  <si>
    <t>4.C</t>
  </si>
  <si>
    <t>5.A</t>
  </si>
  <si>
    <t>5.B</t>
  </si>
  <si>
    <t>ZŠ Harracha Jilemnice</t>
  </si>
  <si>
    <t>ZŠ Kokonín</t>
  </si>
  <si>
    <t>ZŠ Příšovice</t>
  </si>
  <si>
    <t>ZŠ Mimoň</t>
  </si>
  <si>
    <t>ZŠ Komenského Jilemnice</t>
  </si>
  <si>
    <t>ZŠ Žižkova Turnov</t>
  </si>
  <si>
    <t>1. C</t>
  </si>
  <si>
    <t>2.C</t>
  </si>
  <si>
    <t>2.D</t>
  </si>
  <si>
    <t>ZŠ žižkova Turnov</t>
  </si>
  <si>
    <t>ZŠ Přepeře</t>
  </si>
  <si>
    <t>ZŠ Ještědská Liberec</t>
  </si>
  <si>
    <t>5.C</t>
  </si>
  <si>
    <t>ZŠ a MŠ Benešov u Semil</t>
  </si>
  <si>
    <t>ZŠ Skálova Turnov</t>
  </si>
  <si>
    <t>ZŠ a MŠ Svijanský Újezd</t>
  </si>
  <si>
    <t>ZŠ Švermova Liberec</t>
  </si>
  <si>
    <t>ZŠ a MŠ Desná</t>
  </si>
  <si>
    <t>5.r.</t>
  </si>
  <si>
    <t>ZŠ Železný Brod,Školní</t>
  </si>
  <si>
    <t>4. A</t>
  </si>
  <si>
    <t>4. B</t>
  </si>
  <si>
    <t>ZŠ Železný Brod, Školní</t>
  </si>
  <si>
    <t>Souhrn</t>
  </si>
  <si>
    <t>Počty</t>
  </si>
  <si>
    <t>1. třídy</t>
  </si>
  <si>
    <t>škol</t>
  </si>
  <si>
    <t>žáků</t>
  </si>
  <si>
    <t xml:space="preserve"> Celkem </t>
  </si>
  <si>
    <t>tříd</t>
  </si>
  <si>
    <t xml:space="preserve">celkem </t>
  </si>
  <si>
    <t>pořadí</t>
  </si>
  <si>
    <t>Okres</t>
  </si>
  <si>
    <t>Č.Lípa</t>
  </si>
  <si>
    <t>Liberec</t>
  </si>
  <si>
    <t>Semily</t>
  </si>
  <si>
    <t xml:space="preserve">Jablonec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</si>
  <si>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</si>
  <si>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</si>
  <si>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</si>
  <si>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</si>
  <si>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</si>
  <si>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</si>
  <si>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</si>
  <si>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</si>
  <si>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</si>
  <si>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</si>
  <si>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</si>
  <si>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</si>
  <si>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</si>
  <si>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</si>
  <si>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</si>
  <si>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</si>
  <si>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</si>
  <si>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</si>
  <si>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</si>
  <si>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</si>
  <si>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</si>
  <si>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</si>
  <si>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</si>
  <si>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</si>
  <si>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</si>
  <si>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</si>
  <si>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</si>
  <si>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</si>
  <si>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</si>
  <si>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Škola</t>
  </si>
  <si>
    <t>ZŠ I. Olbrachta Semily</t>
  </si>
  <si>
    <t>35.</t>
  </si>
  <si>
    <t>36.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</si>
</sst>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4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ulka4" displayName="Tabulka4" ref="A1:E33" comment="" totalsRowShown="0">
  <autoFilter ref="A1:E33"/>
  <tableColumns count="5">
    <tableColumn id="1" name="škola"/>
    <tableColumn id="2" name="třída"/>
    <tableColumn id="3" name="počet žáků"/>
    <tableColumn id="4" name="průměr"/>
    <tableColumn id="5" name="pořadí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ulka5" displayName="Tabulka5" ref="A1:E32" comment="" totalsRowShown="0">
  <autoFilter ref="A1:E32"/>
  <tableColumns count="5">
    <tableColumn id="1" name="škola"/>
    <tableColumn id="2" name="třída"/>
    <tableColumn id="3" name="počet žáků"/>
    <tableColumn id="4" name="průměr"/>
    <tableColumn id="5" name="pořadí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ulka6" displayName="Tabulka6" ref="A1:E29" comment="" totalsRowShown="0">
  <autoFilter ref="A1:E29"/>
  <tableColumns count="5">
    <tableColumn id="1" name="škola"/>
    <tableColumn id="2" name="třída"/>
    <tableColumn id="3" name="počet žáků"/>
    <tableColumn id="4" name="průměr"/>
    <tableColumn id="5" name="pořad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2">
      <selection activeCell="A1" sqref="A1:E38"/>
    </sheetView>
  </sheetViews>
  <sheetFormatPr defaultColWidth="9.140625" defaultRowHeight="15"/>
  <cols>
    <col min="1" max="1" width="25.57421875" style="0" customWidth="1"/>
    <col min="3" max="3" width="12.57421875" style="0" customWidth="1"/>
    <col min="4" max="4" width="9.7109375" style="0" customWidth="1"/>
  </cols>
  <sheetData>
    <row r="1" spans="1:5" ht="15">
      <c r="A1" t="s">
        <v>93</v>
      </c>
      <c r="B1" t="s">
        <v>1</v>
      </c>
      <c r="C1" t="s">
        <v>2</v>
      </c>
      <c r="D1" t="s">
        <v>3</v>
      </c>
      <c r="E1" t="s">
        <v>58</v>
      </c>
    </row>
    <row r="2" spans="1:5" ht="15">
      <c r="A2" t="s">
        <v>40</v>
      </c>
      <c r="B2" s="2" t="s">
        <v>9</v>
      </c>
      <c r="C2" s="2">
        <v>10</v>
      </c>
      <c r="D2" s="2">
        <v>491.8</v>
      </c>
      <c r="E2" s="2" t="s">
        <v>9</v>
      </c>
    </row>
    <row r="3" spans="1:5" ht="15">
      <c r="A3" t="s">
        <v>37</v>
      </c>
      <c r="B3" s="2" t="s">
        <v>9</v>
      </c>
      <c r="C3" s="2">
        <v>11</v>
      </c>
      <c r="D3" s="2">
        <v>441.55</v>
      </c>
      <c r="E3" s="2" t="s">
        <v>8</v>
      </c>
    </row>
    <row r="4" spans="1:5" ht="15">
      <c r="A4" t="s">
        <v>12</v>
      </c>
      <c r="B4" s="2" t="s">
        <v>15</v>
      </c>
      <c r="C4" s="2">
        <v>22</v>
      </c>
      <c r="D4" s="2">
        <v>417.14</v>
      </c>
      <c r="E4" s="2" t="s">
        <v>7</v>
      </c>
    </row>
    <row r="5" spans="1:5" ht="15">
      <c r="A5" t="s">
        <v>42</v>
      </c>
      <c r="B5" s="2" t="s">
        <v>9</v>
      </c>
      <c r="C5" s="2">
        <v>3</v>
      </c>
      <c r="D5" s="2">
        <v>384.67</v>
      </c>
      <c r="E5" s="2" t="s">
        <v>6</v>
      </c>
    </row>
    <row r="6" spans="1:5" ht="15">
      <c r="A6" t="s">
        <v>28</v>
      </c>
      <c r="B6" s="2" t="s">
        <v>9</v>
      </c>
      <c r="C6" s="2">
        <v>21</v>
      </c>
      <c r="D6" s="2">
        <v>362.67</v>
      </c>
      <c r="E6" s="2" t="s">
        <v>5</v>
      </c>
    </row>
    <row r="7" spans="1:5" ht="15">
      <c r="A7" t="s">
        <v>38</v>
      </c>
      <c r="B7" s="2" t="s">
        <v>14</v>
      </c>
      <c r="C7" s="2">
        <v>24</v>
      </c>
      <c r="D7" s="2">
        <v>338.08</v>
      </c>
      <c r="E7" s="2" t="s">
        <v>64</v>
      </c>
    </row>
    <row r="8" spans="1:5" ht="15">
      <c r="A8" t="s">
        <v>13</v>
      </c>
      <c r="B8" s="2" t="s">
        <v>15</v>
      </c>
      <c r="C8" s="2">
        <v>24</v>
      </c>
      <c r="D8" s="2">
        <v>301.21</v>
      </c>
      <c r="E8" s="2" t="s">
        <v>65</v>
      </c>
    </row>
    <row r="9" spans="1:5" ht="15">
      <c r="A9" t="s">
        <v>44</v>
      </c>
      <c r="B9" s="2" t="s">
        <v>14</v>
      </c>
      <c r="C9" s="2">
        <v>20</v>
      </c>
      <c r="D9" s="2">
        <v>299.75</v>
      </c>
      <c r="E9" s="2" t="s">
        <v>66</v>
      </c>
    </row>
    <row r="10" spans="1:5" ht="15">
      <c r="A10" t="s">
        <v>43</v>
      </c>
      <c r="B10" s="2" t="s">
        <v>15</v>
      </c>
      <c r="C10" s="2">
        <v>16</v>
      </c>
      <c r="D10" s="2">
        <v>294</v>
      </c>
      <c r="E10" s="2" t="s">
        <v>67</v>
      </c>
    </row>
    <row r="11" spans="1:5" ht="15">
      <c r="A11" t="s">
        <v>38</v>
      </c>
      <c r="B11" s="2" t="s">
        <v>15</v>
      </c>
      <c r="C11" s="2">
        <v>24</v>
      </c>
      <c r="D11" s="2">
        <v>287.21</v>
      </c>
      <c r="E11" s="2" t="s">
        <v>68</v>
      </c>
    </row>
    <row r="12" spans="1:5" ht="15">
      <c r="A12" t="s">
        <v>4</v>
      </c>
      <c r="B12" s="2" t="s">
        <v>9</v>
      </c>
      <c r="C12" s="2">
        <v>16</v>
      </c>
      <c r="D12" s="2">
        <v>280.56</v>
      </c>
      <c r="E12" s="2" t="s">
        <v>69</v>
      </c>
    </row>
    <row r="13" spans="1:5" ht="15">
      <c r="A13" t="s">
        <v>29</v>
      </c>
      <c r="B13" s="2" t="s">
        <v>9</v>
      </c>
      <c r="C13" s="2">
        <v>15</v>
      </c>
      <c r="D13" s="2">
        <v>277.47</v>
      </c>
      <c r="E13" s="2" t="s">
        <v>70</v>
      </c>
    </row>
    <row r="14" spans="1:5" ht="15">
      <c r="A14" t="s">
        <v>32</v>
      </c>
      <c r="B14" s="2" t="s">
        <v>33</v>
      </c>
      <c r="C14" s="2">
        <v>15</v>
      </c>
      <c r="D14" s="2">
        <v>270.33</v>
      </c>
      <c r="E14" s="2" t="s">
        <v>71</v>
      </c>
    </row>
    <row r="15" spans="1:5" ht="15">
      <c r="A15" t="s">
        <v>32</v>
      </c>
      <c r="B15" s="2" t="s">
        <v>9</v>
      </c>
      <c r="C15" s="2">
        <v>24</v>
      </c>
      <c r="D15" s="2">
        <v>253.88</v>
      </c>
      <c r="E15" s="2" t="s">
        <v>72</v>
      </c>
    </row>
    <row r="16" spans="1:5" ht="15">
      <c r="A16" t="s">
        <v>13</v>
      </c>
      <c r="B16" s="2" t="s">
        <v>14</v>
      </c>
      <c r="C16" s="2">
        <v>20</v>
      </c>
      <c r="D16" s="2">
        <v>243.35</v>
      </c>
      <c r="E16" s="2" t="s">
        <v>73</v>
      </c>
    </row>
    <row r="17" spans="1:5" ht="15">
      <c r="A17" s="37" t="s">
        <v>94</v>
      </c>
      <c r="B17" s="2" t="s">
        <v>14</v>
      </c>
      <c r="C17" s="2">
        <v>21</v>
      </c>
      <c r="D17" s="2">
        <v>243.19</v>
      </c>
      <c r="E17" s="2" t="s">
        <v>74</v>
      </c>
    </row>
    <row r="18" spans="1:5" ht="15">
      <c r="A18" t="s">
        <v>49</v>
      </c>
      <c r="B18" s="2" t="s">
        <v>14</v>
      </c>
      <c r="C18" s="2">
        <v>23</v>
      </c>
      <c r="D18" s="2">
        <v>240.56</v>
      </c>
      <c r="E18" s="2" t="s">
        <v>75</v>
      </c>
    </row>
    <row r="19" spans="1:5" ht="15">
      <c r="A19" t="s">
        <v>41</v>
      </c>
      <c r="B19" s="2" t="s">
        <v>14</v>
      </c>
      <c r="C19" s="2">
        <v>25</v>
      </c>
      <c r="D19" s="2">
        <v>239.24</v>
      </c>
      <c r="E19" s="2" t="s">
        <v>76</v>
      </c>
    </row>
    <row r="20" spans="1:5" ht="15">
      <c r="A20" t="s">
        <v>12</v>
      </c>
      <c r="B20" s="2" t="s">
        <v>14</v>
      </c>
      <c r="C20" s="2">
        <v>21</v>
      </c>
      <c r="D20" s="2">
        <v>229.52</v>
      </c>
      <c r="E20" s="2" t="s">
        <v>77</v>
      </c>
    </row>
    <row r="21" spans="1:5" ht="15">
      <c r="A21" t="s">
        <v>38</v>
      </c>
      <c r="B21" s="2" t="s">
        <v>16</v>
      </c>
      <c r="C21" s="2">
        <v>21</v>
      </c>
      <c r="D21" s="2">
        <v>224.62</v>
      </c>
      <c r="E21" s="2" t="s">
        <v>78</v>
      </c>
    </row>
    <row r="22" spans="1:5" ht="15">
      <c r="A22" t="s">
        <v>49</v>
      </c>
      <c r="B22" s="2" t="s">
        <v>15</v>
      </c>
      <c r="C22" s="2">
        <v>22</v>
      </c>
      <c r="D22" s="2">
        <v>220.95</v>
      </c>
      <c r="E22" s="2" t="s">
        <v>79</v>
      </c>
    </row>
    <row r="23" spans="1:5" ht="15">
      <c r="A23" t="s">
        <v>31</v>
      </c>
      <c r="B23" s="2" t="s">
        <v>9</v>
      </c>
      <c r="C23" s="2">
        <v>17</v>
      </c>
      <c r="D23" s="2">
        <v>216.47</v>
      </c>
      <c r="E23" s="2" t="s">
        <v>80</v>
      </c>
    </row>
    <row r="24" spans="1:5" ht="15">
      <c r="A24" t="s">
        <v>41</v>
      </c>
      <c r="B24" s="2" t="s">
        <v>15</v>
      </c>
      <c r="C24" s="2">
        <v>24</v>
      </c>
      <c r="D24" s="2">
        <v>213.5</v>
      </c>
      <c r="E24" s="2" t="s">
        <v>81</v>
      </c>
    </row>
    <row r="25" spans="1:5" ht="15">
      <c r="A25" t="s">
        <v>11</v>
      </c>
      <c r="B25" s="2" t="s">
        <v>9</v>
      </c>
      <c r="C25" s="2">
        <v>11</v>
      </c>
      <c r="D25" s="2">
        <v>208.82</v>
      </c>
      <c r="E25" s="2" t="s">
        <v>82</v>
      </c>
    </row>
    <row r="26" spans="1:5" ht="15">
      <c r="A26" t="s">
        <v>44</v>
      </c>
      <c r="B26" s="2" t="s">
        <v>15</v>
      </c>
      <c r="C26" s="2">
        <v>20</v>
      </c>
      <c r="D26" s="2">
        <v>207.4</v>
      </c>
      <c r="E26" s="2" t="s">
        <v>83</v>
      </c>
    </row>
    <row r="27" spans="1:5" ht="15">
      <c r="A27" t="s">
        <v>30</v>
      </c>
      <c r="B27" s="2" t="s">
        <v>14</v>
      </c>
      <c r="C27" s="2">
        <v>23</v>
      </c>
      <c r="D27" s="2">
        <v>195.22</v>
      </c>
      <c r="E27" s="2" t="s">
        <v>84</v>
      </c>
    </row>
    <row r="28" spans="1:5" ht="15">
      <c r="A28" t="s">
        <v>43</v>
      </c>
      <c r="B28" s="2" t="s">
        <v>16</v>
      </c>
      <c r="C28" s="2">
        <v>18</v>
      </c>
      <c r="D28" s="2">
        <v>190.22</v>
      </c>
      <c r="E28" s="2" t="s">
        <v>85</v>
      </c>
    </row>
    <row r="29" spans="1:5" ht="15">
      <c r="A29" t="s">
        <v>30</v>
      </c>
      <c r="B29" s="2" t="s">
        <v>15</v>
      </c>
      <c r="C29" s="2">
        <v>23</v>
      </c>
      <c r="D29" s="2">
        <v>188.65</v>
      </c>
      <c r="E29" s="2" t="s">
        <v>86</v>
      </c>
    </row>
    <row r="30" spans="1:5" ht="15">
      <c r="A30" t="s">
        <v>27</v>
      </c>
      <c r="B30" s="2" t="s">
        <v>14</v>
      </c>
      <c r="C30" s="2">
        <v>26</v>
      </c>
      <c r="D30" s="2">
        <v>187.96</v>
      </c>
      <c r="E30" s="2" t="s">
        <v>87</v>
      </c>
    </row>
    <row r="31" spans="1:5" ht="15">
      <c r="A31" t="s">
        <v>32</v>
      </c>
      <c r="B31" s="2" t="s">
        <v>9</v>
      </c>
      <c r="C31" s="2">
        <v>20</v>
      </c>
      <c r="D31" s="2">
        <v>155.15</v>
      </c>
      <c r="E31" s="2" t="s">
        <v>88</v>
      </c>
    </row>
    <row r="32" spans="1:5" ht="15">
      <c r="A32" t="s">
        <v>43</v>
      </c>
      <c r="B32" s="2" t="s">
        <v>14</v>
      </c>
      <c r="C32" s="2">
        <v>19</v>
      </c>
      <c r="D32" s="2">
        <v>149.42</v>
      </c>
      <c r="E32" s="2" t="s">
        <v>89</v>
      </c>
    </row>
    <row r="33" spans="1:5" ht="15">
      <c r="A33" t="s">
        <v>27</v>
      </c>
      <c r="B33" s="2" t="s">
        <v>15</v>
      </c>
      <c r="C33" s="2">
        <v>24</v>
      </c>
      <c r="D33" s="2">
        <v>144.13</v>
      </c>
      <c r="E33" s="2" t="s">
        <v>90</v>
      </c>
    </row>
    <row r="34" spans="1:5" ht="15">
      <c r="A34" t="s">
        <v>30</v>
      </c>
      <c r="B34" s="2" t="s">
        <v>16</v>
      </c>
      <c r="C34" s="2">
        <v>14</v>
      </c>
      <c r="D34" s="2">
        <v>136.86</v>
      </c>
      <c r="E34" s="2" t="s">
        <v>91</v>
      </c>
    </row>
    <row r="35" spans="1:5" ht="15">
      <c r="A35" s="38" t="s">
        <v>13</v>
      </c>
      <c r="B35" s="2" t="s">
        <v>16</v>
      </c>
      <c r="C35" s="2">
        <v>17</v>
      </c>
      <c r="D35" s="2">
        <v>112.82</v>
      </c>
      <c r="E35" s="2" t="s">
        <v>92</v>
      </c>
    </row>
    <row r="36" spans="1:5" ht="15">
      <c r="A36" t="s">
        <v>94</v>
      </c>
      <c r="B36" s="17" t="s">
        <v>15</v>
      </c>
      <c r="C36" s="17">
        <v>20</v>
      </c>
      <c r="D36" s="17">
        <v>112.6</v>
      </c>
      <c r="E36" s="2" t="s">
        <v>95</v>
      </c>
    </row>
    <row r="37" spans="1:5" ht="15">
      <c r="A37" t="s">
        <v>10</v>
      </c>
      <c r="B37" s="17" t="s">
        <v>9</v>
      </c>
      <c r="C37" s="17">
        <v>13</v>
      </c>
      <c r="D37" s="17">
        <v>56.08</v>
      </c>
      <c r="E37" s="2" t="s">
        <v>96</v>
      </c>
    </row>
    <row r="38" spans="2:4" ht="15">
      <c r="B38" s="14" t="s">
        <v>57</v>
      </c>
      <c r="C38" s="14">
        <f>SUBTOTAL(109,C2:C37)</f>
        <v>687</v>
      </c>
      <c r="D38" s="11" t="s">
        <v>54</v>
      </c>
    </row>
    <row r="41" ht="15.75" thickBot="1"/>
    <row r="42" spans="1:5" ht="15">
      <c r="A42" s="7" t="s">
        <v>50</v>
      </c>
      <c r="B42" s="8"/>
      <c r="C42" s="8"/>
      <c r="D42" s="8"/>
      <c r="E42" s="9"/>
    </row>
    <row r="43" spans="1:5" ht="15">
      <c r="A43" s="13" t="s">
        <v>51</v>
      </c>
      <c r="B43" s="14"/>
      <c r="C43" s="15" t="s">
        <v>53</v>
      </c>
      <c r="D43" s="15" t="s">
        <v>56</v>
      </c>
      <c r="E43" s="16" t="s">
        <v>54</v>
      </c>
    </row>
    <row r="44" spans="1:5" ht="15">
      <c r="A44" s="10"/>
      <c r="B44" s="11" t="s">
        <v>52</v>
      </c>
      <c r="C44" s="17"/>
      <c r="D44" s="17">
        <v>36</v>
      </c>
      <c r="E44" s="18">
        <v>687</v>
      </c>
    </row>
    <row r="45" spans="1:5" ht="15">
      <c r="A45" s="10"/>
      <c r="B45" s="11" t="s">
        <v>8</v>
      </c>
      <c r="C45" s="17"/>
      <c r="D45" s="17">
        <v>33</v>
      </c>
      <c r="E45" s="18">
        <v>604</v>
      </c>
    </row>
    <row r="46" spans="1:5" ht="15">
      <c r="A46" s="10"/>
      <c r="B46" s="11" t="s">
        <v>7</v>
      </c>
      <c r="C46" s="17"/>
      <c r="D46" s="17">
        <v>30</v>
      </c>
      <c r="E46" s="18">
        <v>538</v>
      </c>
    </row>
    <row r="47" spans="1:6" ht="24.75" customHeight="1">
      <c r="A47" s="10"/>
      <c r="B47" s="11" t="s">
        <v>6</v>
      </c>
      <c r="C47" s="17"/>
      <c r="D47" s="17">
        <v>30</v>
      </c>
      <c r="E47" s="18">
        <v>592</v>
      </c>
      <c r="F47" s="3"/>
    </row>
    <row r="48" spans="1:5" ht="15.75" thickBot="1">
      <c r="A48" s="10"/>
      <c r="B48" s="11" t="s">
        <v>5</v>
      </c>
      <c r="C48" s="17"/>
      <c r="D48" s="17">
        <v>27</v>
      </c>
      <c r="E48" s="18">
        <v>502</v>
      </c>
    </row>
    <row r="49" spans="1:5" ht="24" thickBot="1">
      <c r="A49" s="23" t="s">
        <v>55</v>
      </c>
      <c r="B49" s="24"/>
      <c r="C49" s="25">
        <v>20</v>
      </c>
      <c r="D49" s="25">
        <f>SUM(D44:D48)</f>
        <v>156</v>
      </c>
      <c r="E49" s="26">
        <f>SUM(E44:E48)</f>
        <v>2923</v>
      </c>
    </row>
    <row r="50" spans="1:5" ht="15">
      <c r="A50" s="19" t="s">
        <v>59</v>
      </c>
      <c r="B50" s="11" t="s">
        <v>60</v>
      </c>
      <c r="C50" s="15">
        <v>1</v>
      </c>
      <c r="D50" s="11"/>
      <c r="E50" s="12"/>
    </row>
    <row r="51" spans="1:5" ht="15">
      <c r="A51" s="10"/>
      <c r="B51" s="11" t="s">
        <v>63</v>
      </c>
      <c r="C51" s="15">
        <v>3</v>
      </c>
      <c r="D51" s="11"/>
      <c r="E51" s="12"/>
    </row>
    <row r="52" spans="1:5" ht="15">
      <c r="A52" s="10"/>
      <c r="B52" s="11" t="s">
        <v>61</v>
      </c>
      <c r="C52" s="15">
        <v>2</v>
      </c>
      <c r="D52" s="11"/>
      <c r="E52" s="12"/>
    </row>
    <row r="53" spans="1:5" ht="15.75" thickBot="1">
      <c r="A53" s="20"/>
      <c r="B53" s="21" t="s">
        <v>62</v>
      </c>
      <c r="C53" s="27">
        <v>14</v>
      </c>
      <c r="D53" s="21"/>
      <c r="E53" s="2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E35" sqref="A1:E35"/>
    </sheetView>
  </sheetViews>
  <sheetFormatPr defaultColWidth="9.140625" defaultRowHeight="15"/>
  <cols>
    <col min="1" max="1" width="24.28125" style="0" customWidth="1"/>
    <col min="2" max="5" width="9.140625" style="2" customWidth="1"/>
  </cols>
  <sheetData>
    <row r="1" spans="1:5" ht="15">
      <c r="A1" s="4" t="s">
        <v>0</v>
      </c>
      <c r="B1" s="31" t="s">
        <v>1</v>
      </c>
      <c r="C1" s="31" t="s">
        <v>2</v>
      </c>
      <c r="D1" s="31" t="s">
        <v>3</v>
      </c>
      <c r="E1" s="28" t="s">
        <v>58</v>
      </c>
    </row>
    <row r="2" spans="1:5" ht="15">
      <c r="A2" s="5" t="s">
        <v>40</v>
      </c>
      <c r="B2" s="32" t="s">
        <v>8</v>
      </c>
      <c r="C2" s="32">
        <v>8</v>
      </c>
      <c r="D2" s="32">
        <v>674.25</v>
      </c>
      <c r="E2" s="29" t="s">
        <v>9</v>
      </c>
    </row>
    <row r="3" spans="1:5" ht="15">
      <c r="A3" s="6" t="s">
        <v>37</v>
      </c>
      <c r="B3" s="33" t="s">
        <v>8</v>
      </c>
      <c r="C3" s="33">
        <v>11</v>
      </c>
      <c r="D3" s="33">
        <v>613.64</v>
      </c>
      <c r="E3" s="30" t="s">
        <v>8</v>
      </c>
    </row>
    <row r="4" spans="1:5" ht="15">
      <c r="A4" s="5" t="s">
        <v>28</v>
      </c>
      <c r="B4" s="32" t="s">
        <v>8</v>
      </c>
      <c r="C4" s="32">
        <v>21</v>
      </c>
      <c r="D4" s="32">
        <v>530.29</v>
      </c>
      <c r="E4" s="29" t="s">
        <v>7</v>
      </c>
    </row>
    <row r="5" spans="1:5" ht="15">
      <c r="A5" s="6" t="s">
        <v>31</v>
      </c>
      <c r="B5" s="33" t="s">
        <v>18</v>
      </c>
      <c r="C5" s="33">
        <v>20</v>
      </c>
      <c r="D5" s="33">
        <v>520.35</v>
      </c>
      <c r="E5" s="30" t="s">
        <v>6</v>
      </c>
    </row>
    <row r="6" spans="1:5" ht="15">
      <c r="A6" s="5" t="s">
        <v>38</v>
      </c>
      <c r="B6" s="32" t="s">
        <v>17</v>
      </c>
      <c r="C6" s="32">
        <v>21</v>
      </c>
      <c r="D6" s="32">
        <v>486.48</v>
      </c>
      <c r="E6" s="29" t="s">
        <v>5</v>
      </c>
    </row>
    <row r="7" spans="1:5" ht="15">
      <c r="A7" s="6" t="s">
        <v>4</v>
      </c>
      <c r="B7" s="33" t="s">
        <v>8</v>
      </c>
      <c r="C7" s="33">
        <v>14</v>
      </c>
      <c r="D7" s="33">
        <v>447.29</v>
      </c>
      <c r="E7" s="30" t="s">
        <v>64</v>
      </c>
    </row>
    <row r="8" spans="1:5" ht="15">
      <c r="A8" s="6" t="s">
        <v>94</v>
      </c>
      <c r="B8" s="33" t="s">
        <v>17</v>
      </c>
      <c r="C8" s="33">
        <v>15</v>
      </c>
      <c r="D8" s="33">
        <v>443.93</v>
      </c>
      <c r="E8" s="29" t="s">
        <v>65</v>
      </c>
    </row>
    <row r="9" spans="1:5" ht="15">
      <c r="A9" s="5" t="s">
        <v>13</v>
      </c>
      <c r="B9" s="32" t="s">
        <v>18</v>
      </c>
      <c r="C9" s="32">
        <v>24</v>
      </c>
      <c r="D9" s="32">
        <v>428.79</v>
      </c>
      <c r="E9" s="30" t="s">
        <v>66</v>
      </c>
    </row>
    <row r="10" spans="1:5" ht="15">
      <c r="A10" s="6" t="s">
        <v>13</v>
      </c>
      <c r="B10" s="33" t="s">
        <v>17</v>
      </c>
      <c r="C10" s="33">
        <v>25</v>
      </c>
      <c r="D10" s="33">
        <v>423.64</v>
      </c>
      <c r="E10" s="29" t="s">
        <v>67</v>
      </c>
    </row>
    <row r="11" spans="1:5" ht="15">
      <c r="A11" s="5" t="s">
        <v>38</v>
      </c>
      <c r="B11" s="32" t="s">
        <v>34</v>
      </c>
      <c r="C11" s="32">
        <v>26</v>
      </c>
      <c r="D11" s="32">
        <v>414.08</v>
      </c>
      <c r="E11" s="30" t="s">
        <v>68</v>
      </c>
    </row>
    <row r="12" spans="1:5" ht="15">
      <c r="A12" s="6" t="s">
        <v>38</v>
      </c>
      <c r="B12" s="33" t="s">
        <v>18</v>
      </c>
      <c r="C12" s="33">
        <v>25</v>
      </c>
      <c r="D12" s="33">
        <v>409.08</v>
      </c>
      <c r="E12" s="29" t="s">
        <v>69</v>
      </c>
    </row>
    <row r="13" spans="1:5" ht="15">
      <c r="A13" s="5" t="s">
        <v>30</v>
      </c>
      <c r="B13" s="32" t="s">
        <v>17</v>
      </c>
      <c r="C13" s="32">
        <v>14</v>
      </c>
      <c r="D13" s="32">
        <v>400.79</v>
      </c>
      <c r="E13" s="30" t="s">
        <v>70</v>
      </c>
    </row>
    <row r="14" spans="1:5" ht="15">
      <c r="A14" s="6" t="s">
        <v>27</v>
      </c>
      <c r="B14" s="33" t="s">
        <v>17</v>
      </c>
      <c r="C14" s="33">
        <v>23</v>
      </c>
      <c r="D14" s="33">
        <v>393.78</v>
      </c>
      <c r="E14" s="29" t="s">
        <v>71</v>
      </c>
    </row>
    <row r="15" spans="1:5" ht="15">
      <c r="A15" s="5" t="s">
        <v>29</v>
      </c>
      <c r="B15" s="32" t="s">
        <v>8</v>
      </c>
      <c r="C15" s="32">
        <v>11</v>
      </c>
      <c r="D15" s="32">
        <v>390.18</v>
      </c>
      <c r="E15" s="30" t="s">
        <v>72</v>
      </c>
    </row>
    <row r="16" spans="1:5" ht="15">
      <c r="A16" s="6" t="s">
        <v>31</v>
      </c>
      <c r="B16" s="33" t="s">
        <v>17</v>
      </c>
      <c r="C16" s="33">
        <v>19</v>
      </c>
      <c r="D16" s="33">
        <v>360.53</v>
      </c>
      <c r="E16" s="29" t="s">
        <v>73</v>
      </c>
    </row>
    <row r="17" spans="1:5" ht="15">
      <c r="A17" s="5" t="s">
        <v>41</v>
      </c>
      <c r="B17" s="32" t="s">
        <v>17</v>
      </c>
      <c r="C17" s="32">
        <v>20</v>
      </c>
      <c r="D17" s="32">
        <v>357.3</v>
      </c>
      <c r="E17" s="30" t="s">
        <v>74</v>
      </c>
    </row>
    <row r="18" spans="1:5" ht="15">
      <c r="A18" s="6" t="s">
        <v>46</v>
      </c>
      <c r="B18" s="33" t="s">
        <v>17</v>
      </c>
      <c r="C18" s="33">
        <v>19</v>
      </c>
      <c r="D18" s="33">
        <v>356.1</v>
      </c>
      <c r="E18" s="29" t="s">
        <v>75</v>
      </c>
    </row>
    <row r="19" spans="1:5" ht="15">
      <c r="A19" s="5" t="s">
        <v>12</v>
      </c>
      <c r="B19" s="32" t="s">
        <v>17</v>
      </c>
      <c r="C19" s="32">
        <v>18</v>
      </c>
      <c r="D19" s="32">
        <v>344</v>
      </c>
      <c r="E19" s="30" t="s">
        <v>76</v>
      </c>
    </row>
    <row r="20" spans="1:5" ht="15">
      <c r="A20" s="6" t="s">
        <v>43</v>
      </c>
      <c r="B20" s="33" t="s">
        <v>17</v>
      </c>
      <c r="C20" s="33">
        <v>18</v>
      </c>
      <c r="D20" s="33">
        <v>341.33</v>
      </c>
      <c r="E20" s="29" t="s">
        <v>77</v>
      </c>
    </row>
    <row r="21" spans="1:5" ht="15">
      <c r="A21" s="5" t="s">
        <v>42</v>
      </c>
      <c r="B21" s="32" t="s">
        <v>8</v>
      </c>
      <c r="C21" s="32">
        <v>7</v>
      </c>
      <c r="D21" s="32">
        <v>326.14</v>
      </c>
      <c r="E21" s="30" t="s">
        <v>78</v>
      </c>
    </row>
    <row r="22" spans="1:5" ht="15">
      <c r="A22" s="5" t="s">
        <v>94</v>
      </c>
      <c r="B22" s="32" t="s">
        <v>18</v>
      </c>
      <c r="C22" s="32">
        <v>9</v>
      </c>
      <c r="D22" s="32">
        <v>319.78</v>
      </c>
      <c r="E22" s="29" t="s">
        <v>79</v>
      </c>
    </row>
    <row r="23" spans="1:5" ht="15">
      <c r="A23" s="6" t="s">
        <v>43</v>
      </c>
      <c r="B23" s="33" t="s">
        <v>18</v>
      </c>
      <c r="C23" s="33">
        <v>17</v>
      </c>
      <c r="D23" s="33">
        <v>316.59</v>
      </c>
      <c r="E23" s="30" t="s">
        <v>80</v>
      </c>
    </row>
    <row r="24" spans="1:5" ht="15">
      <c r="A24" s="5" t="s">
        <v>41</v>
      </c>
      <c r="B24" s="32" t="s">
        <v>18</v>
      </c>
      <c r="C24" s="32">
        <v>20</v>
      </c>
      <c r="D24" s="32">
        <v>315.25</v>
      </c>
      <c r="E24" s="29" t="s">
        <v>81</v>
      </c>
    </row>
    <row r="25" spans="1:5" ht="15">
      <c r="A25" s="6" t="s">
        <v>44</v>
      </c>
      <c r="B25" s="33" t="s">
        <v>17</v>
      </c>
      <c r="C25" s="33">
        <v>19</v>
      </c>
      <c r="D25" s="33">
        <v>310.11</v>
      </c>
      <c r="E25" s="30" t="s">
        <v>82</v>
      </c>
    </row>
    <row r="26" spans="1:5" ht="15">
      <c r="A26" s="5" t="s">
        <v>30</v>
      </c>
      <c r="B26" s="32" t="s">
        <v>18</v>
      </c>
      <c r="C26" s="32">
        <v>17</v>
      </c>
      <c r="D26" s="32">
        <v>299.35</v>
      </c>
      <c r="E26" s="29" t="s">
        <v>83</v>
      </c>
    </row>
    <row r="27" spans="1:5" ht="15">
      <c r="A27" s="6" t="s">
        <v>32</v>
      </c>
      <c r="B27" s="33" t="s">
        <v>18</v>
      </c>
      <c r="C27" s="33">
        <v>27</v>
      </c>
      <c r="D27" s="33">
        <v>294.04</v>
      </c>
      <c r="E27" s="30" t="s">
        <v>84</v>
      </c>
    </row>
    <row r="28" spans="1:5" ht="15">
      <c r="A28" s="5" t="s">
        <v>32</v>
      </c>
      <c r="B28" s="32" t="s">
        <v>17</v>
      </c>
      <c r="C28" s="32">
        <v>19</v>
      </c>
      <c r="D28" s="32">
        <v>292.11</v>
      </c>
      <c r="E28" s="29" t="s">
        <v>85</v>
      </c>
    </row>
    <row r="29" spans="1:5" ht="15">
      <c r="A29" s="6" t="s">
        <v>10</v>
      </c>
      <c r="B29" s="33" t="s">
        <v>8</v>
      </c>
      <c r="C29" s="33">
        <v>20</v>
      </c>
      <c r="D29" s="33">
        <v>285</v>
      </c>
      <c r="E29" s="30" t="s">
        <v>86</v>
      </c>
    </row>
    <row r="30" spans="1:5" ht="15">
      <c r="A30" s="5" t="s">
        <v>11</v>
      </c>
      <c r="B30" s="32" t="s">
        <v>8</v>
      </c>
      <c r="C30" s="32">
        <v>7</v>
      </c>
      <c r="D30" s="32">
        <v>263.43</v>
      </c>
      <c r="E30" s="29" t="s">
        <v>87</v>
      </c>
    </row>
    <row r="31" spans="1:5" ht="15">
      <c r="A31" s="6" t="s">
        <v>12</v>
      </c>
      <c r="B31" s="33" t="s">
        <v>18</v>
      </c>
      <c r="C31" s="33">
        <v>19</v>
      </c>
      <c r="D31" s="33">
        <v>253.57</v>
      </c>
      <c r="E31" s="30" t="s">
        <v>88</v>
      </c>
    </row>
    <row r="32" spans="1:9" ht="15">
      <c r="A32" s="5" t="s">
        <v>32</v>
      </c>
      <c r="B32" s="32" t="s">
        <v>35</v>
      </c>
      <c r="C32" s="32">
        <v>23</v>
      </c>
      <c r="D32" s="32">
        <v>251.83</v>
      </c>
      <c r="E32" s="29" t="s">
        <v>89</v>
      </c>
      <c r="I32" s="34"/>
    </row>
    <row r="33" spans="1:9" ht="15">
      <c r="A33" s="6" t="s">
        <v>46</v>
      </c>
      <c r="B33" s="33" t="s">
        <v>18</v>
      </c>
      <c r="C33" s="33">
        <v>24</v>
      </c>
      <c r="D33" s="33">
        <v>240.88</v>
      </c>
      <c r="E33" s="33" t="s">
        <v>90</v>
      </c>
      <c r="I33" s="11"/>
    </row>
    <row r="34" spans="1:9" ht="15">
      <c r="A34" s="5" t="s">
        <v>32</v>
      </c>
      <c r="B34" s="39" t="s">
        <v>34</v>
      </c>
      <c r="C34" s="36">
        <v>24</v>
      </c>
      <c r="D34" s="36">
        <v>235.38</v>
      </c>
      <c r="E34" s="29" t="s">
        <v>91</v>
      </c>
      <c r="I34" s="11"/>
    </row>
    <row r="35" spans="1:5" ht="15">
      <c r="A35" s="5"/>
      <c r="B35" s="40" t="s">
        <v>57</v>
      </c>
      <c r="C35" s="40">
        <f>SUM(C2:C34)</f>
        <v>604</v>
      </c>
      <c r="D35" s="40" t="s">
        <v>54</v>
      </c>
      <c r="E35" s="29"/>
    </row>
    <row r="36" ht="15.75" thickBot="1"/>
    <row r="37" spans="1:5" ht="15">
      <c r="A37" s="7" t="s">
        <v>50</v>
      </c>
      <c r="B37" s="8"/>
      <c r="C37" s="8"/>
      <c r="D37" s="8"/>
      <c r="E37" s="9"/>
    </row>
    <row r="38" spans="1:5" ht="15">
      <c r="A38" s="13" t="s">
        <v>51</v>
      </c>
      <c r="B38" s="14"/>
      <c r="C38" s="15" t="s">
        <v>53</v>
      </c>
      <c r="D38" s="15" t="s">
        <v>56</v>
      </c>
      <c r="E38" s="16" t="s">
        <v>54</v>
      </c>
    </row>
    <row r="39" spans="1:5" ht="15">
      <c r="A39" s="10"/>
      <c r="B39" s="11" t="s">
        <v>52</v>
      </c>
      <c r="C39" s="17"/>
      <c r="D39" s="17">
        <v>36</v>
      </c>
      <c r="E39" s="18">
        <v>687</v>
      </c>
    </row>
    <row r="40" spans="1:5" ht="15">
      <c r="A40" s="10"/>
      <c r="B40" s="11" t="s">
        <v>8</v>
      </c>
      <c r="C40" s="17"/>
      <c r="D40" s="17">
        <v>33</v>
      </c>
      <c r="E40" s="18">
        <v>604</v>
      </c>
    </row>
    <row r="41" spans="1:5" ht="15">
      <c r="A41" s="10"/>
      <c r="B41" s="11" t="s">
        <v>7</v>
      </c>
      <c r="C41" s="17"/>
      <c r="D41" s="17">
        <v>30</v>
      </c>
      <c r="E41" s="18">
        <v>538</v>
      </c>
    </row>
    <row r="42" spans="1:5" ht="15">
      <c r="A42" s="10"/>
      <c r="B42" s="11" t="s">
        <v>6</v>
      </c>
      <c r="C42" s="17"/>
      <c r="D42" s="17">
        <v>30</v>
      </c>
      <c r="E42" s="18">
        <v>592</v>
      </c>
    </row>
    <row r="43" spans="1:5" ht="15.75" thickBot="1">
      <c r="A43" s="10"/>
      <c r="B43" s="11" t="s">
        <v>5</v>
      </c>
      <c r="C43" s="17"/>
      <c r="D43" s="17">
        <v>27</v>
      </c>
      <c r="E43" s="18">
        <v>502</v>
      </c>
    </row>
    <row r="44" spans="1:5" ht="24" thickBot="1">
      <c r="A44" s="23" t="s">
        <v>55</v>
      </c>
      <c r="B44" s="24"/>
      <c r="C44" s="25">
        <v>20</v>
      </c>
      <c r="D44" s="25">
        <f>SUM(D39:D43)</f>
        <v>156</v>
      </c>
      <c r="E44" s="26">
        <f>SUM(E39:E43)</f>
        <v>2923</v>
      </c>
    </row>
    <row r="45" spans="1:5" ht="15">
      <c r="A45" s="19" t="s">
        <v>59</v>
      </c>
      <c r="B45" s="11" t="s">
        <v>60</v>
      </c>
      <c r="C45" s="15">
        <v>1</v>
      </c>
      <c r="D45" s="11"/>
      <c r="E45" s="12"/>
    </row>
    <row r="46" spans="1:5" ht="15">
      <c r="A46" s="10"/>
      <c r="B46" s="11" t="s">
        <v>63</v>
      </c>
      <c r="C46" s="15">
        <v>3</v>
      </c>
      <c r="D46" s="11"/>
      <c r="E46" s="12"/>
    </row>
    <row r="47" spans="1:5" ht="15">
      <c r="A47" s="10"/>
      <c r="B47" s="11" t="s">
        <v>61</v>
      </c>
      <c r="C47" s="15">
        <v>2</v>
      </c>
      <c r="D47" s="11"/>
      <c r="E47" s="12"/>
    </row>
    <row r="48" spans="1:5" ht="15.75" thickBot="1">
      <c r="A48" s="20"/>
      <c r="B48" s="21" t="s">
        <v>62</v>
      </c>
      <c r="C48" s="27">
        <v>14</v>
      </c>
      <c r="D48" s="21"/>
      <c r="E48" s="2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E33" sqref="A1:E33"/>
    </sheetView>
  </sheetViews>
  <sheetFormatPr defaultColWidth="9.140625" defaultRowHeight="15"/>
  <cols>
    <col min="1" max="1" width="25.8515625" style="0" customWidth="1"/>
    <col min="2" max="2" width="9.140625" style="2" customWidth="1"/>
    <col min="3" max="3" width="12.57421875" style="2" customWidth="1"/>
    <col min="4" max="4" width="9.7109375" style="2" customWidth="1"/>
    <col min="5" max="5" width="9.140625" style="2" customWidth="1"/>
  </cols>
  <sheetData>
    <row r="1" spans="1:5" ht="15">
      <c r="A1" t="s">
        <v>0</v>
      </c>
      <c r="B1" s="2" t="s">
        <v>1</v>
      </c>
      <c r="C1" s="2" t="s">
        <v>2</v>
      </c>
      <c r="D1" s="2" t="s">
        <v>3</v>
      </c>
      <c r="E1" s="2" t="s">
        <v>58</v>
      </c>
    </row>
    <row r="2" spans="1:5" ht="15">
      <c r="A2" t="s">
        <v>40</v>
      </c>
      <c r="B2" s="2" t="s">
        <v>7</v>
      </c>
      <c r="C2" s="2">
        <v>2</v>
      </c>
      <c r="D2" s="2">
        <v>828.5</v>
      </c>
      <c r="E2" s="2" t="s">
        <v>9</v>
      </c>
    </row>
    <row r="3" spans="1:5" ht="15">
      <c r="A3" t="s">
        <v>44</v>
      </c>
      <c r="B3" s="2" t="s">
        <v>19</v>
      </c>
      <c r="C3" s="2">
        <v>14</v>
      </c>
      <c r="D3" s="2">
        <v>770.36</v>
      </c>
      <c r="E3" s="2" t="s">
        <v>8</v>
      </c>
    </row>
    <row r="4" spans="1:5" ht="15">
      <c r="A4" t="s">
        <v>44</v>
      </c>
      <c r="B4" s="2" t="s">
        <v>20</v>
      </c>
      <c r="C4" s="2">
        <v>16</v>
      </c>
      <c r="D4" s="2">
        <v>737.58</v>
      </c>
      <c r="E4" s="2" t="s">
        <v>7</v>
      </c>
    </row>
    <row r="5" spans="1:5" ht="15">
      <c r="A5" t="s">
        <v>28</v>
      </c>
      <c r="B5" s="2" t="s">
        <v>7</v>
      </c>
      <c r="C5" s="2">
        <v>20</v>
      </c>
      <c r="D5" s="2">
        <v>671.3</v>
      </c>
      <c r="E5" s="2" t="s">
        <v>6</v>
      </c>
    </row>
    <row r="6" spans="1:5" ht="15">
      <c r="A6" t="s">
        <v>13</v>
      </c>
      <c r="B6" s="2" t="s">
        <v>21</v>
      </c>
      <c r="C6" s="2">
        <v>19</v>
      </c>
      <c r="D6" s="2">
        <v>661.68</v>
      </c>
      <c r="E6" s="2" t="s">
        <v>5</v>
      </c>
    </row>
    <row r="7" spans="1:5" ht="15">
      <c r="A7" t="s">
        <v>41</v>
      </c>
      <c r="B7" s="2" t="s">
        <v>19</v>
      </c>
      <c r="C7" s="2">
        <v>20</v>
      </c>
      <c r="D7" s="2">
        <v>660</v>
      </c>
      <c r="E7" s="2" t="s">
        <v>64</v>
      </c>
    </row>
    <row r="8" spans="1:5" ht="15">
      <c r="A8" t="s">
        <v>37</v>
      </c>
      <c r="B8" s="2" t="s">
        <v>7</v>
      </c>
      <c r="C8" s="2">
        <v>7</v>
      </c>
      <c r="D8" s="2">
        <v>648</v>
      </c>
      <c r="E8" s="2" t="s">
        <v>65</v>
      </c>
    </row>
    <row r="9" spans="1:5" ht="15">
      <c r="A9" t="s">
        <v>38</v>
      </c>
      <c r="B9" s="2" t="s">
        <v>20</v>
      </c>
      <c r="C9" s="2">
        <v>22</v>
      </c>
      <c r="D9" s="2">
        <v>619.41</v>
      </c>
      <c r="E9" s="2" t="s">
        <v>66</v>
      </c>
    </row>
    <row r="10" spans="1:5" ht="15">
      <c r="A10" t="s">
        <v>38</v>
      </c>
      <c r="B10" s="2" t="s">
        <v>19</v>
      </c>
      <c r="C10" s="2">
        <v>22</v>
      </c>
      <c r="D10" s="2">
        <v>597.23</v>
      </c>
      <c r="E10" s="2" t="s">
        <v>67</v>
      </c>
    </row>
    <row r="11" spans="1:5" ht="15">
      <c r="A11" t="s">
        <v>31</v>
      </c>
      <c r="B11" s="2" t="s">
        <v>7</v>
      </c>
      <c r="C11" s="2">
        <v>22</v>
      </c>
      <c r="D11" s="2">
        <v>592.27</v>
      </c>
      <c r="E11" s="2" t="s">
        <v>68</v>
      </c>
    </row>
    <row r="12" spans="1:5" ht="15">
      <c r="A12" t="s">
        <v>4</v>
      </c>
      <c r="B12" s="2" t="s">
        <v>7</v>
      </c>
      <c r="C12" s="2">
        <v>18</v>
      </c>
      <c r="D12" s="2">
        <v>587.61</v>
      </c>
      <c r="E12" s="2" t="s">
        <v>69</v>
      </c>
    </row>
    <row r="13" spans="1:5" ht="15">
      <c r="A13" t="s">
        <v>36</v>
      </c>
      <c r="B13" s="2" t="s">
        <v>19</v>
      </c>
      <c r="C13" s="2">
        <v>24</v>
      </c>
      <c r="D13" s="2">
        <v>572.13</v>
      </c>
      <c r="E13" s="2" t="s">
        <v>70</v>
      </c>
    </row>
    <row r="14" spans="1:5" ht="15">
      <c r="A14" t="s">
        <v>42</v>
      </c>
      <c r="B14" s="2" t="s">
        <v>7</v>
      </c>
      <c r="C14" s="2">
        <v>3</v>
      </c>
      <c r="D14" s="2">
        <v>567.67</v>
      </c>
      <c r="E14" s="2" t="s">
        <v>71</v>
      </c>
    </row>
    <row r="15" spans="1:5" ht="15">
      <c r="A15" t="s">
        <v>29</v>
      </c>
      <c r="B15" s="2" t="s">
        <v>7</v>
      </c>
      <c r="C15" s="2">
        <v>15</v>
      </c>
      <c r="D15" s="2">
        <v>539</v>
      </c>
      <c r="E15" s="2" t="s">
        <v>72</v>
      </c>
    </row>
    <row r="16" spans="1:5" ht="15">
      <c r="A16" t="s">
        <v>13</v>
      </c>
      <c r="B16" s="2" t="s">
        <v>19</v>
      </c>
      <c r="C16" s="2">
        <v>19</v>
      </c>
      <c r="D16" s="2">
        <v>518.42</v>
      </c>
      <c r="E16" s="2" t="s">
        <v>73</v>
      </c>
    </row>
    <row r="17" spans="1:5" ht="15">
      <c r="A17" t="s">
        <v>46</v>
      </c>
      <c r="B17" s="2" t="s">
        <v>20</v>
      </c>
      <c r="C17" s="2">
        <v>26</v>
      </c>
      <c r="D17" s="2">
        <v>514.62</v>
      </c>
      <c r="E17" s="2" t="s">
        <v>74</v>
      </c>
    </row>
    <row r="18" spans="1:5" ht="15">
      <c r="A18" t="s">
        <v>36</v>
      </c>
      <c r="B18" s="2" t="s">
        <v>20</v>
      </c>
      <c r="C18" s="2">
        <v>23</v>
      </c>
      <c r="D18" s="2">
        <v>501.7</v>
      </c>
      <c r="E18" s="2" t="s">
        <v>75</v>
      </c>
    </row>
    <row r="19" spans="1:5" ht="15">
      <c r="A19" t="s">
        <v>27</v>
      </c>
      <c r="B19" s="2" t="s">
        <v>20</v>
      </c>
      <c r="C19" s="2">
        <v>25</v>
      </c>
      <c r="D19" s="2">
        <v>499.08</v>
      </c>
      <c r="E19" s="2" t="s">
        <v>76</v>
      </c>
    </row>
    <row r="20" spans="1:5" ht="15">
      <c r="A20" t="s">
        <v>94</v>
      </c>
      <c r="B20" s="2" t="s">
        <v>20</v>
      </c>
      <c r="C20" s="17">
        <v>15</v>
      </c>
      <c r="D20" s="17">
        <v>487.33</v>
      </c>
      <c r="E20" s="2" t="s">
        <v>77</v>
      </c>
    </row>
    <row r="21" spans="1:5" ht="15">
      <c r="A21" t="s">
        <v>27</v>
      </c>
      <c r="B21" s="2" t="s">
        <v>19</v>
      </c>
      <c r="C21" s="2">
        <v>21</v>
      </c>
      <c r="D21" s="2">
        <v>479.86</v>
      </c>
      <c r="E21" s="2" t="s">
        <v>77</v>
      </c>
    </row>
    <row r="22" spans="1:5" ht="15">
      <c r="A22" t="s">
        <v>94</v>
      </c>
      <c r="B22" s="2" t="s">
        <v>19</v>
      </c>
      <c r="C22" s="17">
        <v>16</v>
      </c>
      <c r="D22" s="17">
        <v>477.19</v>
      </c>
      <c r="E22" s="2" t="s">
        <v>78</v>
      </c>
    </row>
    <row r="23" spans="1:5" ht="15">
      <c r="A23" t="s">
        <v>13</v>
      </c>
      <c r="B23" s="2" t="s">
        <v>20</v>
      </c>
      <c r="C23" s="2">
        <v>20</v>
      </c>
      <c r="D23" s="2">
        <v>465.65</v>
      </c>
      <c r="E23" s="2" t="s">
        <v>79</v>
      </c>
    </row>
    <row r="24" spans="1:5" ht="15">
      <c r="A24" t="s">
        <v>30</v>
      </c>
      <c r="B24" s="2" t="s">
        <v>20</v>
      </c>
      <c r="C24" s="2">
        <v>17</v>
      </c>
      <c r="D24" s="2">
        <v>463.94</v>
      </c>
      <c r="E24" s="2" t="s">
        <v>80</v>
      </c>
    </row>
    <row r="25" spans="1:5" ht="15">
      <c r="A25" t="s">
        <v>12</v>
      </c>
      <c r="B25" s="2" t="s">
        <v>20</v>
      </c>
      <c r="C25" s="2">
        <v>16</v>
      </c>
      <c r="D25" s="2">
        <v>461.31</v>
      </c>
      <c r="E25" s="2" t="s">
        <v>81</v>
      </c>
    </row>
    <row r="26" spans="1:5" ht="15">
      <c r="A26" t="s">
        <v>41</v>
      </c>
      <c r="B26" s="2" t="s">
        <v>20</v>
      </c>
      <c r="C26" s="2">
        <v>17</v>
      </c>
      <c r="D26" s="2">
        <v>447.94</v>
      </c>
      <c r="E26" s="2" t="s">
        <v>82</v>
      </c>
    </row>
    <row r="27" spans="1:5" ht="15">
      <c r="A27" t="s">
        <v>30</v>
      </c>
      <c r="B27" s="2" t="s">
        <v>19</v>
      </c>
      <c r="C27" s="2">
        <v>16</v>
      </c>
      <c r="D27" s="2">
        <v>369.36</v>
      </c>
      <c r="E27" s="2" t="s">
        <v>83</v>
      </c>
    </row>
    <row r="28" spans="1:5" ht="15">
      <c r="A28" t="s">
        <v>10</v>
      </c>
      <c r="B28" s="2" t="s">
        <v>7</v>
      </c>
      <c r="C28" s="2">
        <v>13</v>
      </c>
      <c r="D28" s="2">
        <v>354.38</v>
      </c>
      <c r="E28" s="2" t="s">
        <v>84</v>
      </c>
    </row>
    <row r="29" spans="1:5" ht="15">
      <c r="A29" t="s">
        <v>43</v>
      </c>
      <c r="B29" s="17" t="s">
        <v>7</v>
      </c>
      <c r="C29" s="17">
        <v>28</v>
      </c>
      <c r="D29" s="17">
        <v>348.18</v>
      </c>
      <c r="E29" s="2" t="s">
        <v>85</v>
      </c>
    </row>
    <row r="30" spans="1:5" ht="15">
      <c r="A30" t="s">
        <v>11</v>
      </c>
      <c r="B30" s="17" t="s">
        <v>7</v>
      </c>
      <c r="C30" s="17">
        <v>12</v>
      </c>
      <c r="D30" s="17">
        <v>334.33</v>
      </c>
      <c r="E30" s="2" t="s">
        <v>86</v>
      </c>
    </row>
    <row r="31" spans="1:5" ht="15">
      <c r="A31" t="s">
        <v>46</v>
      </c>
      <c r="B31" s="2" t="s">
        <v>19</v>
      </c>
      <c r="C31" s="2">
        <v>16</v>
      </c>
      <c r="D31" s="2">
        <v>262.56</v>
      </c>
      <c r="E31" s="2" t="s">
        <v>87</v>
      </c>
    </row>
    <row r="32" spans="1:5" ht="15">
      <c r="A32" t="s">
        <v>12</v>
      </c>
      <c r="B32" s="17" t="s">
        <v>19</v>
      </c>
      <c r="C32" s="17">
        <v>14</v>
      </c>
      <c r="D32" s="17">
        <v>262.29</v>
      </c>
      <c r="E32" s="2" t="s">
        <v>88</v>
      </c>
    </row>
    <row r="33" spans="2:4" ht="15">
      <c r="B33" s="41" t="s">
        <v>57</v>
      </c>
      <c r="C33" s="41">
        <f>SUBTOTAL(109,C2:C32)</f>
        <v>538</v>
      </c>
      <c r="D33" s="42" t="s">
        <v>54</v>
      </c>
    </row>
    <row r="34" spans="2:3" ht="15">
      <c r="B34" s="1"/>
      <c r="C34" s="1"/>
    </row>
    <row r="35" spans="2:3" ht="15">
      <c r="B35" s="1"/>
      <c r="C35" s="1"/>
    </row>
    <row r="36" ht="15.75" thickBot="1"/>
    <row r="37" spans="1:5" ht="15">
      <c r="A37" s="7" t="s">
        <v>50</v>
      </c>
      <c r="B37" s="8"/>
      <c r="C37" s="8"/>
      <c r="D37" s="8"/>
      <c r="E37" s="9"/>
    </row>
    <row r="38" spans="1:5" ht="15">
      <c r="A38" s="13" t="s">
        <v>51</v>
      </c>
      <c r="B38" s="14"/>
      <c r="C38" s="15" t="s">
        <v>53</v>
      </c>
      <c r="D38" s="15" t="s">
        <v>56</v>
      </c>
      <c r="E38" s="16" t="s">
        <v>54</v>
      </c>
    </row>
    <row r="39" spans="1:5" ht="15">
      <c r="A39" s="10"/>
      <c r="B39" s="11" t="s">
        <v>52</v>
      </c>
      <c r="C39" s="17"/>
      <c r="D39" s="17">
        <v>36</v>
      </c>
      <c r="E39" s="18">
        <v>687</v>
      </c>
    </row>
    <row r="40" spans="1:5" ht="15">
      <c r="A40" s="10"/>
      <c r="B40" s="11" t="s">
        <v>8</v>
      </c>
      <c r="C40" s="17"/>
      <c r="D40" s="17">
        <v>33</v>
      </c>
      <c r="E40" s="18">
        <v>604</v>
      </c>
    </row>
    <row r="41" spans="1:5" ht="15">
      <c r="A41" s="10"/>
      <c r="B41" s="11" t="s">
        <v>7</v>
      </c>
      <c r="C41" s="17"/>
      <c r="D41" s="17">
        <v>30</v>
      </c>
      <c r="E41" s="18">
        <v>538</v>
      </c>
    </row>
    <row r="42" spans="1:5" ht="15">
      <c r="A42" s="10"/>
      <c r="B42" s="11" t="s">
        <v>6</v>
      </c>
      <c r="C42" s="17"/>
      <c r="D42" s="17">
        <v>30</v>
      </c>
      <c r="E42" s="18">
        <v>592</v>
      </c>
    </row>
    <row r="43" spans="1:5" ht="15.75" thickBot="1">
      <c r="A43" s="10"/>
      <c r="B43" s="11" t="s">
        <v>5</v>
      </c>
      <c r="C43" s="17"/>
      <c r="D43" s="17">
        <v>27</v>
      </c>
      <c r="E43" s="18">
        <v>502</v>
      </c>
    </row>
    <row r="44" spans="1:5" ht="24" thickBot="1">
      <c r="A44" s="23" t="s">
        <v>55</v>
      </c>
      <c r="B44" s="24"/>
      <c r="C44" s="25">
        <v>20</v>
      </c>
      <c r="D44" s="25">
        <f>SUM(D39:D43)</f>
        <v>156</v>
      </c>
      <c r="E44" s="26">
        <f>SUM(E39:E43)</f>
        <v>2923</v>
      </c>
    </row>
    <row r="45" spans="1:5" ht="15">
      <c r="A45" s="19" t="s">
        <v>59</v>
      </c>
      <c r="B45" s="11" t="s">
        <v>60</v>
      </c>
      <c r="C45" s="15">
        <v>1</v>
      </c>
      <c r="D45" s="11"/>
      <c r="E45" s="12"/>
    </row>
    <row r="46" spans="1:5" ht="15">
      <c r="A46" s="10"/>
      <c r="B46" s="11" t="s">
        <v>63</v>
      </c>
      <c r="C46" s="15">
        <v>3</v>
      </c>
      <c r="D46" s="11"/>
      <c r="E46" s="12"/>
    </row>
    <row r="47" spans="1:5" ht="15">
      <c r="A47" s="10"/>
      <c r="B47" s="11" t="s">
        <v>61</v>
      </c>
      <c r="C47" s="15">
        <v>2</v>
      </c>
      <c r="D47" s="11"/>
      <c r="E47" s="12"/>
    </row>
    <row r="48" spans="1:5" ht="15.75" thickBot="1">
      <c r="A48" s="20"/>
      <c r="B48" s="21" t="s">
        <v>62</v>
      </c>
      <c r="C48" s="27">
        <v>14</v>
      </c>
      <c r="D48" s="21"/>
      <c r="E48" s="22"/>
    </row>
  </sheetData>
  <sheetProtection/>
  <printOptions/>
  <pageMargins left="0.7" right="0.7" top="0.787401575" bottom="0.787401575" header="0.3" footer="0.3"/>
  <pageSetup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E32" sqref="A1:E32"/>
    </sheetView>
  </sheetViews>
  <sheetFormatPr defaultColWidth="9.140625" defaultRowHeight="15"/>
  <cols>
    <col min="1" max="1" width="24.8515625" style="0" customWidth="1"/>
    <col min="2" max="2" width="9.140625" style="2" customWidth="1"/>
    <col min="3" max="3" width="12.57421875" style="2" customWidth="1"/>
    <col min="4" max="4" width="9.7109375" style="2" customWidth="1"/>
    <col min="5" max="5" width="9.140625" style="2" customWidth="1"/>
  </cols>
  <sheetData>
    <row r="1" spans="1:5" ht="15">
      <c r="A1" t="s">
        <v>0</v>
      </c>
      <c r="B1" s="2" t="s">
        <v>1</v>
      </c>
      <c r="C1" s="2" t="s">
        <v>2</v>
      </c>
      <c r="D1" s="2" t="s">
        <v>3</v>
      </c>
      <c r="E1" s="2" t="s">
        <v>58</v>
      </c>
    </row>
    <row r="2" spans="1:5" ht="15">
      <c r="A2" t="s">
        <v>38</v>
      </c>
      <c r="B2" s="2" t="s">
        <v>22</v>
      </c>
      <c r="C2" s="2">
        <v>23</v>
      </c>
      <c r="D2" s="2">
        <v>890.09</v>
      </c>
      <c r="E2" s="2" t="s">
        <v>9</v>
      </c>
    </row>
    <row r="3" spans="1:5" ht="15">
      <c r="A3" t="s">
        <v>37</v>
      </c>
      <c r="B3" s="2" t="s">
        <v>6</v>
      </c>
      <c r="C3" s="2">
        <v>12</v>
      </c>
      <c r="D3" s="2">
        <v>859.33</v>
      </c>
      <c r="E3" s="2" t="s">
        <v>8</v>
      </c>
    </row>
    <row r="4" spans="1:5" ht="15">
      <c r="A4" t="s">
        <v>44</v>
      </c>
      <c r="B4" s="2" t="s">
        <v>22</v>
      </c>
      <c r="C4" s="2">
        <v>19</v>
      </c>
      <c r="D4" s="2">
        <v>856.89</v>
      </c>
      <c r="E4" s="2" t="s">
        <v>7</v>
      </c>
    </row>
    <row r="5" spans="1:5" ht="15">
      <c r="A5" t="s">
        <v>4</v>
      </c>
      <c r="B5" s="2" t="s">
        <v>6</v>
      </c>
      <c r="C5" s="2">
        <v>14</v>
      </c>
      <c r="D5" s="2">
        <v>852.29</v>
      </c>
      <c r="E5" s="2" t="s">
        <v>6</v>
      </c>
    </row>
    <row r="6" spans="1:5" ht="15">
      <c r="A6" t="s">
        <v>41</v>
      </c>
      <c r="B6" s="2" t="s">
        <v>22</v>
      </c>
      <c r="C6" s="2">
        <v>27</v>
      </c>
      <c r="D6" s="2">
        <v>840.48</v>
      </c>
      <c r="E6" s="2" t="s">
        <v>5</v>
      </c>
    </row>
    <row r="7" spans="1:5" ht="15">
      <c r="A7" t="s">
        <v>94</v>
      </c>
      <c r="B7" s="2" t="s">
        <v>47</v>
      </c>
      <c r="C7" s="17">
        <v>14</v>
      </c>
      <c r="D7" s="17">
        <v>799.21</v>
      </c>
      <c r="E7" s="2" t="s">
        <v>64</v>
      </c>
    </row>
    <row r="8" spans="1:5" ht="15">
      <c r="A8" t="s">
        <v>94</v>
      </c>
      <c r="B8" s="2" t="s">
        <v>23</v>
      </c>
      <c r="C8" s="17">
        <v>22</v>
      </c>
      <c r="D8" s="17">
        <v>785.91</v>
      </c>
      <c r="E8" s="2" t="s">
        <v>65</v>
      </c>
    </row>
    <row r="9" spans="1:5" ht="15">
      <c r="A9" t="s">
        <v>28</v>
      </c>
      <c r="B9" s="2" t="s">
        <v>6</v>
      </c>
      <c r="C9" s="2">
        <v>23</v>
      </c>
      <c r="D9" s="2">
        <v>779.28</v>
      </c>
      <c r="E9" s="2" t="s">
        <v>66</v>
      </c>
    </row>
    <row r="10" spans="1:5" ht="15">
      <c r="A10" t="s">
        <v>31</v>
      </c>
      <c r="B10" s="2" t="s">
        <v>22</v>
      </c>
      <c r="C10" s="2">
        <v>21</v>
      </c>
      <c r="D10" s="2">
        <v>777.86</v>
      </c>
      <c r="E10" s="2" t="s">
        <v>67</v>
      </c>
    </row>
    <row r="11" spans="1:5" ht="15">
      <c r="A11" t="s">
        <v>38</v>
      </c>
      <c r="B11" s="2" t="s">
        <v>23</v>
      </c>
      <c r="C11" s="2">
        <v>25</v>
      </c>
      <c r="D11" s="2">
        <v>750.12</v>
      </c>
      <c r="E11" s="2" t="s">
        <v>68</v>
      </c>
    </row>
    <row r="12" spans="1:5" ht="15">
      <c r="A12" t="s">
        <v>27</v>
      </c>
      <c r="B12" s="2" t="s">
        <v>22</v>
      </c>
      <c r="C12" s="2">
        <v>27</v>
      </c>
      <c r="D12" s="2">
        <v>726.26</v>
      </c>
      <c r="E12" s="2" t="s">
        <v>69</v>
      </c>
    </row>
    <row r="13" spans="1:5" ht="15">
      <c r="A13" t="s">
        <v>40</v>
      </c>
      <c r="B13" s="2" t="s">
        <v>6</v>
      </c>
      <c r="C13" s="2">
        <v>7</v>
      </c>
      <c r="D13" s="2">
        <v>718.71</v>
      </c>
      <c r="E13" s="2" t="s">
        <v>70</v>
      </c>
    </row>
    <row r="14" spans="1:5" ht="15">
      <c r="A14" t="s">
        <v>12</v>
      </c>
      <c r="B14" s="2" t="s">
        <v>23</v>
      </c>
      <c r="C14" s="2">
        <v>13</v>
      </c>
      <c r="D14" s="2">
        <v>707.31</v>
      </c>
      <c r="E14" s="2" t="s">
        <v>71</v>
      </c>
    </row>
    <row r="15" spans="1:5" ht="15">
      <c r="A15" t="s">
        <v>13</v>
      </c>
      <c r="B15" s="2" t="s">
        <v>22</v>
      </c>
      <c r="C15" s="2">
        <v>21</v>
      </c>
      <c r="D15" s="2">
        <v>693.24</v>
      </c>
      <c r="E15" s="2" t="s">
        <v>72</v>
      </c>
    </row>
    <row r="16" spans="1:5" ht="15">
      <c r="A16" t="s">
        <v>38</v>
      </c>
      <c r="B16" s="2" t="s">
        <v>24</v>
      </c>
      <c r="C16" s="2">
        <v>23</v>
      </c>
      <c r="D16" s="2">
        <v>687.43</v>
      </c>
      <c r="E16" s="2" t="s">
        <v>73</v>
      </c>
    </row>
    <row r="17" spans="1:5" ht="15">
      <c r="A17" t="s">
        <v>31</v>
      </c>
      <c r="B17" s="2" t="s">
        <v>23</v>
      </c>
      <c r="C17" s="2">
        <v>15</v>
      </c>
      <c r="D17" s="2">
        <v>685.47</v>
      </c>
      <c r="E17" s="2" t="s">
        <v>74</v>
      </c>
    </row>
    <row r="18" spans="1:5" ht="15">
      <c r="A18" t="s">
        <v>41</v>
      </c>
      <c r="B18" s="2" t="s">
        <v>23</v>
      </c>
      <c r="C18" s="2">
        <v>25</v>
      </c>
      <c r="D18" s="2">
        <v>678.08</v>
      </c>
      <c r="E18" s="2" t="s">
        <v>75</v>
      </c>
    </row>
    <row r="19" spans="1:5" ht="15">
      <c r="A19" t="s">
        <v>29</v>
      </c>
      <c r="B19" s="2" t="s">
        <v>6</v>
      </c>
      <c r="C19" s="2">
        <v>15</v>
      </c>
      <c r="D19" s="2">
        <v>675.93</v>
      </c>
      <c r="E19" s="2" t="s">
        <v>76</v>
      </c>
    </row>
    <row r="20" spans="1:5" ht="15">
      <c r="A20" t="s">
        <v>32</v>
      </c>
      <c r="B20" s="2" t="s">
        <v>22</v>
      </c>
      <c r="C20" s="2">
        <v>24</v>
      </c>
      <c r="D20" s="2">
        <v>655.75</v>
      </c>
      <c r="E20" s="2" t="s">
        <v>77</v>
      </c>
    </row>
    <row r="21" spans="1:5" ht="15">
      <c r="A21" t="s">
        <v>32</v>
      </c>
      <c r="B21" s="2" t="s">
        <v>24</v>
      </c>
      <c r="C21" s="2">
        <v>23</v>
      </c>
      <c r="D21" s="2">
        <v>649.65</v>
      </c>
      <c r="E21" s="2" t="s">
        <v>78</v>
      </c>
    </row>
    <row r="22" spans="1:5" ht="15">
      <c r="A22" t="s">
        <v>13</v>
      </c>
      <c r="B22" s="2" t="s">
        <v>24</v>
      </c>
      <c r="C22" s="2">
        <v>18</v>
      </c>
      <c r="D22" s="2">
        <v>641.72</v>
      </c>
      <c r="E22" s="2" t="s">
        <v>79</v>
      </c>
    </row>
    <row r="23" spans="1:5" ht="15">
      <c r="A23" t="s">
        <v>46</v>
      </c>
      <c r="B23" s="2" t="s">
        <v>48</v>
      </c>
      <c r="C23" s="2">
        <v>25</v>
      </c>
      <c r="D23" s="2">
        <v>626.92</v>
      </c>
      <c r="E23" s="2" t="s">
        <v>80</v>
      </c>
    </row>
    <row r="24" spans="1:5" ht="15">
      <c r="A24" t="s">
        <v>30</v>
      </c>
      <c r="B24" s="2" t="s">
        <v>22</v>
      </c>
      <c r="C24" s="2">
        <v>25</v>
      </c>
      <c r="D24" s="2">
        <v>614.84</v>
      </c>
      <c r="E24" s="2" t="s">
        <v>81</v>
      </c>
    </row>
    <row r="25" spans="1:5" ht="15">
      <c r="A25" t="s">
        <v>13</v>
      </c>
      <c r="B25" s="2" t="s">
        <v>23</v>
      </c>
      <c r="C25" s="2">
        <v>20</v>
      </c>
      <c r="D25" s="2">
        <v>600.15</v>
      </c>
      <c r="E25" s="2" t="s">
        <v>82</v>
      </c>
    </row>
    <row r="26" spans="1:5" ht="15">
      <c r="A26" t="s">
        <v>11</v>
      </c>
      <c r="B26" s="2" t="s">
        <v>6</v>
      </c>
      <c r="C26" s="2">
        <v>14</v>
      </c>
      <c r="D26" s="2">
        <v>572.92</v>
      </c>
      <c r="E26" s="2" t="s">
        <v>83</v>
      </c>
    </row>
    <row r="27" spans="1:5" ht="15">
      <c r="A27" t="s">
        <v>12</v>
      </c>
      <c r="B27" s="2" t="s">
        <v>22</v>
      </c>
      <c r="C27" s="2">
        <v>22</v>
      </c>
      <c r="D27" s="2">
        <v>551.35</v>
      </c>
      <c r="E27" s="2" t="s">
        <v>84</v>
      </c>
    </row>
    <row r="28" spans="1:5" ht="15">
      <c r="A28" t="s">
        <v>46</v>
      </c>
      <c r="B28" s="17" t="s">
        <v>47</v>
      </c>
      <c r="C28" s="17">
        <v>14</v>
      </c>
      <c r="D28" s="17">
        <v>536.79</v>
      </c>
      <c r="E28" s="2" t="s">
        <v>85</v>
      </c>
    </row>
    <row r="29" spans="1:5" ht="15">
      <c r="A29" t="s">
        <v>32</v>
      </c>
      <c r="B29" s="17" t="s">
        <v>23</v>
      </c>
      <c r="C29" s="17">
        <v>20</v>
      </c>
      <c r="D29" s="17">
        <v>520.6</v>
      </c>
      <c r="E29" s="2" t="s">
        <v>86</v>
      </c>
    </row>
    <row r="30" spans="1:5" ht="15">
      <c r="A30" t="s">
        <v>43</v>
      </c>
      <c r="B30" s="2" t="s">
        <v>6</v>
      </c>
      <c r="C30" s="2">
        <v>28</v>
      </c>
      <c r="D30" s="2">
        <v>519</v>
      </c>
      <c r="E30" s="2" t="s">
        <v>87</v>
      </c>
    </row>
    <row r="31" spans="1:5" ht="15">
      <c r="A31" t="s">
        <v>10</v>
      </c>
      <c r="B31" s="17" t="s">
        <v>6</v>
      </c>
      <c r="C31" s="17">
        <v>13</v>
      </c>
      <c r="D31" s="17">
        <v>404</v>
      </c>
      <c r="E31" s="2" t="s">
        <v>88</v>
      </c>
    </row>
    <row r="32" spans="2:4" ht="15">
      <c r="B32" s="41" t="s">
        <v>57</v>
      </c>
      <c r="C32" s="41">
        <f>SUBTOTAL(109,C2:C31)</f>
        <v>592</v>
      </c>
      <c r="D32" s="42" t="s">
        <v>54</v>
      </c>
    </row>
    <row r="33" spans="2:4" ht="15">
      <c r="B33" s="17"/>
      <c r="C33" s="17"/>
      <c r="D33" s="17"/>
    </row>
    <row r="34" ht="15.75" thickBot="1"/>
    <row r="35" spans="1:5" ht="15">
      <c r="A35" s="7" t="s">
        <v>50</v>
      </c>
      <c r="B35" s="8"/>
      <c r="C35" s="8"/>
      <c r="D35" s="8"/>
      <c r="E35" s="9"/>
    </row>
    <row r="36" spans="1:5" ht="15">
      <c r="A36" s="13" t="s">
        <v>51</v>
      </c>
      <c r="B36" s="14"/>
      <c r="C36" s="15" t="s">
        <v>53</v>
      </c>
      <c r="D36" s="15" t="s">
        <v>56</v>
      </c>
      <c r="E36" s="16" t="s">
        <v>54</v>
      </c>
    </row>
    <row r="37" spans="1:5" ht="15">
      <c r="A37" s="10"/>
      <c r="B37" s="11" t="s">
        <v>52</v>
      </c>
      <c r="C37" s="17"/>
      <c r="D37" s="17">
        <v>36</v>
      </c>
      <c r="E37" s="18">
        <v>687</v>
      </c>
    </row>
    <row r="38" spans="1:5" ht="15">
      <c r="A38" s="10"/>
      <c r="B38" s="11" t="s">
        <v>8</v>
      </c>
      <c r="C38" s="17"/>
      <c r="D38" s="17">
        <v>33</v>
      </c>
      <c r="E38" s="18">
        <v>604</v>
      </c>
    </row>
    <row r="39" spans="1:5" ht="15">
      <c r="A39" s="10"/>
      <c r="B39" s="11" t="s">
        <v>7</v>
      </c>
      <c r="C39" s="17"/>
      <c r="D39" s="17">
        <v>30</v>
      </c>
      <c r="E39" s="18">
        <v>538</v>
      </c>
    </row>
    <row r="40" spans="1:5" ht="15">
      <c r="A40" s="10"/>
      <c r="B40" s="11" t="s">
        <v>6</v>
      </c>
      <c r="C40" s="17"/>
      <c r="D40" s="17">
        <v>30</v>
      </c>
      <c r="E40" s="18">
        <v>592</v>
      </c>
    </row>
    <row r="41" spans="1:5" ht="15.75" thickBot="1">
      <c r="A41" s="10"/>
      <c r="B41" s="11" t="s">
        <v>5</v>
      </c>
      <c r="C41" s="17"/>
      <c r="D41" s="17">
        <v>27</v>
      </c>
      <c r="E41" s="18">
        <v>502</v>
      </c>
    </row>
    <row r="42" spans="1:5" ht="24" thickBot="1">
      <c r="A42" s="23" t="s">
        <v>55</v>
      </c>
      <c r="B42" s="24"/>
      <c r="C42" s="25">
        <v>20</v>
      </c>
      <c r="D42" s="25">
        <f>SUM(D37:D41)</f>
        <v>156</v>
      </c>
      <c r="E42" s="26">
        <f>SUM(E37:E41)</f>
        <v>2923</v>
      </c>
    </row>
    <row r="43" spans="1:5" ht="15">
      <c r="A43" s="19" t="s">
        <v>59</v>
      </c>
      <c r="B43" s="11" t="s">
        <v>60</v>
      </c>
      <c r="C43" s="15">
        <v>1</v>
      </c>
      <c r="D43" s="11"/>
      <c r="E43" s="12"/>
    </row>
    <row r="44" spans="1:5" ht="15">
      <c r="A44" s="10"/>
      <c r="B44" s="11" t="s">
        <v>63</v>
      </c>
      <c r="C44" s="15">
        <v>3</v>
      </c>
      <c r="D44" s="11"/>
      <c r="E44" s="12"/>
    </row>
    <row r="45" spans="1:5" ht="15">
      <c r="A45" s="10"/>
      <c r="B45" s="11" t="s">
        <v>61</v>
      </c>
      <c r="C45" s="15">
        <v>2</v>
      </c>
      <c r="D45" s="11"/>
      <c r="E45" s="12"/>
    </row>
    <row r="46" spans="1:5" ht="15.75" thickBot="1">
      <c r="A46" s="20"/>
      <c r="B46" s="21" t="s">
        <v>62</v>
      </c>
      <c r="C46" s="27">
        <v>14</v>
      </c>
      <c r="D46" s="21"/>
      <c r="E46" s="22"/>
    </row>
  </sheetData>
  <sheetProtection/>
  <printOptions/>
  <pageMargins left="0.7" right="0.7" top="0.787401575" bottom="0.787401575" header="0.3" footer="0.3"/>
  <pageSetup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21">
      <selection activeCell="A33" sqref="A33:E44"/>
    </sheetView>
  </sheetViews>
  <sheetFormatPr defaultColWidth="9.140625" defaultRowHeight="15"/>
  <cols>
    <col min="1" max="1" width="24.57421875" style="0" customWidth="1"/>
    <col min="2" max="2" width="9.140625" style="2" customWidth="1"/>
    <col min="3" max="3" width="12.57421875" style="2" customWidth="1"/>
    <col min="4" max="4" width="9.7109375" style="2" customWidth="1"/>
    <col min="5" max="5" width="9.140625" style="2" customWidth="1"/>
  </cols>
  <sheetData>
    <row r="1" spans="1:5" ht="15">
      <c r="A1" t="s">
        <v>0</v>
      </c>
      <c r="B1" s="2" t="s">
        <v>1</v>
      </c>
      <c r="C1" s="2" t="s">
        <v>2</v>
      </c>
      <c r="D1" s="2" t="s">
        <v>3</v>
      </c>
      <c r="E1" s="2" t="s">
        <v>58</v>
      </c>
    </row>
    <row r="2" spans="1:5" ht="15">
      <c r="A2" t="s">
        <v>37</v>
      </c>
      <c r="B2" s="2" t="s">
        <v>5</v>
      </c>
      <c r="C2" s="2">
        <v>6</v>
      </c>
      <c r="D2" s="2">
        <v>1244.5</v>
      </c>
      <c r="E2" s="2" t="s">
        <v>9</v>
      </c>
    </row>
    <row r="3" spans="1:5" ht="15">
      <c r="A3" t="s">
        <v>40</v>
      </c>
      <c r="B3" s="2" t="s">
        <v>5</v>
      </c>
      <c r="C3" s="2">
        <v>4</v>
      </c>
      <c r="D3" s="2">
        <v>1202.75</v>
      </c>
      <c r="E3" s="2" t="s">
        <v>8</v>
      </c>
    </row>
    <row r="4" spans="1:5" ht="15">
      <c r="A4" t="s">
        <v>44</v>
      </c>
      <c r="B4" s="2" t="s">
        <v>26</v>
      </c>
      <c r="C4" s="2">
        <v>16</v>
      </c>
      <c r="D4" s="2">
        <v>1128.06</v>
      </c>
      <c r="E4" s="2" t="s">
        <v>7</v>
      </c>
    </row>
    <row r="5" spans="1:5" ht="15">
      <c r="A5" t="s">
        <v>44</v>
      </c>
      <c r="B5" s="2" t="s">
        <v>25</v>
      </c>
      <c r="C5" s="2">
        <v>14</v>
      </c>
      <c r="D5" s="2">
        <v>1108.29</v>
      </c>
      <c r="E5" s="2" t="s">
        <v>6</v>
      </c>
    </row>
    <row r="6" spans="1:5" ht="15">
      <c r="A6" t="s">
        <v>31</v>
      </c>
      <c r="B6" s="2" t="s">
        <v>5</v>
      </c>
      <c r="C6" s="2">
        <v>27</v>
      </c>
      <c r="D6" s="2">
        <v>994.52</v>
      </c>
      <c r="E6" s="2" t="s">
        <v>5</v>
      </c>
    </row>
    <row r="7" spans="1:5" ht="15">
      <c r="A7" t="s">
        <v>28</v>
      </c>
      <c r="B7" s="2" t="s">
        <v>5</v>
      </c>
      <c r="C7" s="2">
        <v>17</v>
      </c>
      <c r="D7" s="2">
        <v>926.18</v>
      </c>
      <c r="E7" s="2" t="s">
        <v>64</v>
      </c>
    </row>
    <row r="8" spans="1:5" ht="15">
      <c r="A8" t="s">
        <v>4</v>
      </c>
      <c r="B8" s="2" t="s">
        <v>5</v>
      </c>
      <c r="C8" s="2">
        <v>17</v>
      </c>
      <c r="D8" s="2">
        <v>894.53</v>
      </c>
      <c r="E8" s="2" t="s">
        <v>65</v>
      </c>
    </row>
    <row r="9" spans="1:5" ht="15">
      <c r="A9" t="s">
        <v>12</v>
      </c>
      <c r="B9" s="2" t="s">
        <v>26</v>
      </c>
      <c r="C9" s="2">
        <v>18</v>
      </c>
      <c r="D9" s="2">
        <v>889.89</v>
      </c>
      <c r="E9" s="2" t="s">
        <v>66</v>
      </c>
    </row>
    <row r="10" spans="1:5" ht="15">
      <c r="A10" t="s">
        <v>32</v>
      </c>
      <c r="B10" s="2" t="s">
        <v>25</v>
      </c>
      <c r="C10" s="2">
        <v>29</v>
      </c>
      <c r="D10" s="2">
        <v>884.76</v>
      </c>
      <c r="E10" s="2" t="s">
        <v>67</v>
      </c>
    </row>
    <row r="11" spans="1:5" ht="15">
      <c r="A11" t="s">
        <v>94</v>
      </c>
      <c r="B11" s="2" t="s">
        <v>25</v>
      </c>
      <c r="C11" s="17">
        <v>18</v>
      </c>
      <c r="D11" s="17">
        <v>883.33</v>
      </c>
      <c r="E11" s="2" t="s">
        <v>68</v>
      </c>
    </row>
    <row r="12" spans="1:5" ht="15">
      <c r="A12" t="s">
        <v>41</v>
      </c>
      <c r="B12" s="2" t="s">
        <v>25</v>
      </c>
      <c r="C12" s="2">
        <v>25</v>
      </c>
      <c r="D12" s="2">
        <v>864.88</v>
      </c>
      <c r="E12" s="2" t="s">
        <v>69</v>
      </c>
    </row>
    <row r="13" spans="1:5" ht="15">
      <c r="A13" t="s">
        <v>46</v>
      </c>
      <c r="B13" s="2" t="s">
        <v>45</v>
      </c>
      <c r="C13" s="2">
        <v>26</v>
      </c>
      <c r="D13" s="2">
        <v>861.15</v>
      </c>
      <c r="E13" s="2" t="s">
        <v>70</v>
      </c>
    </row>
    <row r="14" spans="1:5" ht="15">
      <c r="A14" t="s">
        <v>27</v>
      </c>
      <c r="B14" s="2" t="s">
        <v>25</v>
      </c>
      <c r="C14" s="2">
        <v>19</v>
      </c>
      <c r="D14" s="2">
        <v>851</v>
      </c>
      <c r="E14" s="2" t="s">
        <v>71</v>
      </c>
    </row>
    <row r="15" spans="1:5" ht="15">
      <c r="A15" t="s">
        <v>29</v>
      </c>
      <c r="B15" s="2" t="s">
        <v>5</v>
      </c>
      <c r="C15" s="2">
        <v>11</v>
      </c>
      <c r="D15" s="2">
        <v>801.18</v>
      </c>
      <c r="E15" s="2" t="s">
        <v>72</v>
      </c>
    </row>
    <row r="16" spans="1:5" ht="15">
      <c r="A16" t="s">
        <v>32</v>
      </c>
      <c r="B16" s="2" t="s">
        <v>26</v>
      </c>
      <c r="C16" s="2">
        <v>28</v>
      </c>
      <c r="D16" s="2">
        <v>800.43</v>
      </c>
      <c r="E16" s="2" t="s">
        <v>73</v>
      </c>
    </row>
    <row r="17" spans="1:5" ht="15.75" thickBot="1">
      <c r="A17" t="s">
        <v>27</v>
      </c>
      <c r="B17" s="2" t="s">
        <v>26</v>
      </c>
      <c r="C17" s="2">
        <v>17</v>
      </c>
      <c r="D17" s="2">
        <v>783.18</v>
      </c>
      <c r="E17" s="2" t="s">
        <v>74</v>
      </c>
    </row>
    <row r="18" spans="1:8" ht="15.75" thickBot="1">
      <c r="A18" t="s">
        <v>12</v>
      </c>
      <c r="B18" s="2" t="s">
        <v>25</v>
      </c>
      <c r="C18" s="2">
        <v>17</v>
      </c>
      <c r="D18" s="2">
        <v>780.71</v>
      </c>
      <c r="E18" s="2" t="s">
        <v>75</v>
      </c>
      <c r="H18" s="35"/>
    </row>
    <row r="19" spans="1:5" ht="15">
      <c r="A19" t="s">
        <v>13</v>
      </c>
      <c r="B19" s="2" t="s">
        <v>25</v>
      </c>
      <c r="C19" s="2">
        <v>26</v>
      </c>
      <c r="D19" s="2">
        <v>780.35</v>
      </c>
      <c r="E19" s="2" t="s">
        <v>76</v>
      </c>
    </row>
    <row r="20" spans="1:5" ht="15">
      <c r="A20" t="s">
        <v>38</v>
      </c>
      <c r="B20" s="2" t="s">
        <v>39</v>
      </c>
      <c r="C20" s="2">
        <v>24</v>
      </c>
      <c r="D20" s="2">
        <v>733.75</v>
      </c>
      <c r="E20" s="2" t="s">
        <v>77</v>
      </c>
    </row>
    <row r="21" spans="1:5" ht="15">
      <c r="A21" t="s">
        <v>41</v>
      </c>
      <c r="B21" s="2" t="s">
        <v>26</v>
      </c>
      <c r="C21" s="2">
        <v>23</v>
      </c>
      <c r="D21" s="2">
        <v>727.74</v>
      </c>
      <c r="E21" s="2" t="s">
        <v>78</v>
      </c>
    </row>
    <row r="22" spans="1:5" ht="15">
      <c r="A22" t="s">
        <v>10</v>
      </c>
      <c r="B22" s="2" t="s">
        <v>5</v>
      </c>
      <c r="C22" s="2">
        <v>14</v>
      </c>
      <c r="D22" s="2">
        <v>686.29</v>
      </c>
      <c r="E22" s="2" t="s">
        <v>79</v>
      </c>
    </row>
    <row r="23" spans="1:5" ht="15">
      <c r="A23" t="s">
        <v>43</v>
      </c>
      <c r="B23" s="2" t="s">
        <v>5</v>
      </c>
      <c r="C23" s="2">
        <v>26</v>
      </c>
      <c r="D23" s="2">
        <v>679.19</v>
      </c>
      <c r="E23" s="2" t="s">
        <v>80</v>
      </c>
    </row>
    <row r="24" spans="1:5" ht="15">
      <c r="A24" t="s">
        <v>94</v>
      </c>
      <c r="B24" s="17" t="s">
        <v>26</v>
      </c>
      <c r="C24" s="17">
        <v>18</v>
      </c>
      <c r="D24" s="17">
        <v>651</v>
      </c>
      <c r="E24" s="2" t="s">
        <v>81</v>
      </c>
    </row>
    <row r="25" spans="1:5" ht="15">
      <c r="A25" t="s">
        <v>30</v>
      </c>
      <c r="B25" s="17" t="s">
        <v>26</v>
      </c>
      <c r="C25" s="17">
        <v>18</v>
      </c>
      <c r="D25" s="17">
        <v>547.17</v>
      </c>
      <c r="E25" s="2" t="s">
        <v>82</v>
      </c>
    </row>
    <row r="26" spans="1:5" ht="15">
      <c r="A26" t="s">
        <v>13</v>
      </c>
      <c r="B26" s="17" t="s">
        <v>26</v>
      </c>
      <c r="C26" s="17">
        <v>24</v>
      </c>
      <c r="D26" s="17">
        <v>538.5</v>
      </c>
      <c r="E26" s="2" t="s">
        <v>83</v>
      </c>
    </row>
    <row r="27" spans="1:5" ht="15">
      <c r="A27" t="s">
        <v>30</v>
      </c>
      <c r="B27" s="2" t="s">
        <v>25</v>
      </c>
      <c r="C27" s="2">
        <v>17</v>
      </c>
      <c r="D27" s="2">
        <v>501.35</v>
      </c>
      <c r="E27" s="2" t="s">
        <v>84</v>
      </c>
    </row>
    <row r="28" spans="1:5" ht="15">
      <c r="A28" t="s">
        <v>11</v>
      </c>
      <c r="B28" s="17" t="s">
        <v>5</v>
      </c>
      <c r="C28" s="17">
        <v>3</v>
      </c>
      <c r="D28" s="17">
        <v>468</v>
      </c>
      <c r="E28" s="2" t="s">
        <v>85</v>
      </c>
    </row>
    <row r="29" spans="2:4" ht="15">
      <c r="B29" s="41" t="s">
        <v>57</v>
      </c>
      <c r="C29" s="41">
        <f>SUBTOTAL(109,C2:C28)</f>
        <v>502</v>
      </c>
      <c r="D29" s="42" t="s">
        <v>54</v>
      </c>
    </row>
    <row r="30" spans="2:4" ht="15">
      <c r="B30" s="17"/>
      <c r="C30" s="17"/>
      <c r="D30" s="17"/>
    </row>
    <row r="31" spans="2:4" ht="15">
      <c r="B31" s="17"/>
      <c r="C31" s="17"/>
      <c r="D31" s="17"/>
    </row>
    <row r="32" ht="15.75" thickBot="1"/>
    <row r="33" spans="1:5" ht="15">
      <c r="A33" s="7" t="s">
        <v>50</v>
      </c>
      <c r="B33" s="8"/>
      <c r="C33" s="8"/>
      <c r="D33" s="8"/>
      <c r="E33" s="9"/>
    </row>
    <row r="34" spans="1:5" ht="15">
      <c r="A34" s="13" t="s">
        <v>51</v>
      </c>
      <c r="B34" s="14"/>
      <c r="C34" s="15" t="s">
        <v>53</v>
      </c>
      <c r="D34" s="15" t="s">
        <v>56</v>
      </c>
      <c r="E34" s="16" t="s">
        <v>54</v>
      </c>
    </row>
    <row r="35" spans="1:5" ht="15">
      <c r="A35" s="10"/>
      <c r="B35" s="11" t="s">
        <v>52</v>
      </c>
      <c r="C35" s="17"/>
      <c r="D35" s="17">
        <v>36</v>
      </c>
      <c r="E35" s="18">
        <v>687</v>
      </c>
    </row>
    <row r="36" spans="1:5" ht="15">
      <c r="A36" s="10"/>
      <c r="B36" s="11" t="s">
        <v>8</v>
      </c>
      <c r="C36" s="17"/>
      <c r="D36" s="17">
        <v>33</v>
      </c>
      <c r="E36" s="18">
        <v>604</v>
      </c>
    </row>
    <row r="37" spans="1:5" ht="15">
      <c r="A37" s="10"/>
      <c r="B37" s="11" t="s">
        <v>7</v>
      </c>
      <c r="C37" s="17"/>
      <c r="D37" s="17">
        <v>30</v>
      </c>
      <c r="E37" s="18">
        <v>538</v>
      </c>
    </row>
    <row r="38" spans="1:5" ht="15">
      <c r="A38" s="10"/>
      <c r="B38" s="11" t="s">
        <v>6</v>
      </c>
      <c r="C38" s="17"/>
      <c r="D38" s="17">
        <v>30</v>
      </c>
      <c r="E38" s="18">
        <v>592</v>
      </c>
    </row>
    <row r="39" spans="1:5" ht="15.75" thickBot="1">
      <c r="A39" s="10"/>
      <c r="B39" s="11" t="s">
        <v>5</v>
      </c>
      <c r="C39" s="17"/>
      <c r="D39" s="17">
        <v>27</v>
      </c>
      <c r="E39" s="18">
        <v>502</v>
      </c>
    </row>
    <row r="40" spans="1:5" ht="24" thickBot="1">
      <c r="A40" s="23" t="s">
        <v>55</v>
      </c>
      <c r="B40" s="24"/>
      <c r="C40" s="25">
        <v>20</v>
      </c>
      <c r="D40" s="25">
        <f>SUM(D35:D39)</f>
        <v>156</v>
      </c>
      <c r="E40" s="26">
        <f>SUM(E35:E39)</f>
        <v>2923</v>
      </c>
    </row>
    <row r="41" spans="1:5" ht="15">
      <c r="A41" s="19" t="s">
        <v>59</v>
      </c>
      <c r="B41" s="11" t="s">
        <v>60</v>
      </c>
      <c r="C41" s="15">
        <v>1</v>
      </c>
      <c r="D41" s="11"/>
      <c r="E41" s="12"/>
    </row>
    <row r="42" spans="1:5" ht="15">
      <c r="A42" s="10"/>
      <c r="B42" s="11" t="s">
        <v>63</v>
      </c>
      <c r="C42" s="15">
        <v>3</v>
      </c>
      <c r="D42" s="11"/>
      <c r="E42" s="12"/>
    </row>
    <row r="43" spans="1:5" ht="15">
      <c r="A43" s="10"/>
      <c r="B43" s="11" t="s">
        <v>61</v>
      </c>
      <c r="C43" s="15">
        <v>2</v>
      </c>
      <c r="D43" s="11"/>
      <c r="E43" s="12"/>
    </row>
    <row r="44" spans="1:5" ht="15.75" thickBot="1">
      <c r="A44" s="20"/>
      <c r="B44" s="21" t="s">
        <v>62</v>
      </c>
      <c r="C44" s="27">
        <v>14</v>
      </c>
      <c r="D44" s="21"/>
      <c r="E44" s="22"/>
    </row>
  </sheetData>
  <sheetProtection/>
  <printOptions/>
  <pageMargins left="0.7" right="0.7" top="0.787401575" bottom="0.7874015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Špinka</dc:creator>
  <cp:keywords/>
  <dc:description/>
  <cp:lastModifiedBy>Tomáš</cp:lastModifiedBy>
  <cp:lastPrinted>2015-06-17T09:16:07Z</cp:lastPrinted>
  <dcterms:created xsi:type="dcterms:W3CDTF">2015-06-07T09:36:09Z</dcterms:created>
  <dcterms:modified xsi:type="dcterms:W3CDTF">2015-06-17T09:17:39Z</dcterms:modified>
  <cp:category/>
  <cp:version/>
  <cp:contentType/>
  <cp:contentStatus/>
</cp:coreProperties>
</file>